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025" activeTab="0"/>
  </bookViews>
  <sheets>
    <sheet name="1998-uf" sheetId="1" r:id="rId1"/>
  </sheets>
  <definedNames>
    <definedName name="_xlnm.Print_Area" localSheetId="0">'1998-uf'!$A$1:$U$39</definedName>
  </definedNames>
  <calcPr fullCalcOnLoad="1"/>
</workbook>
</file>

<file path=xl/sharedStrings.xml><?xml version="1.0" encoding="utf-8"?>
<sst xmlns="http://schemas.openxmlformats.org/spreadsheetml/2006/main" count="54" uniqueCount="53">
  <si>
    <t>Fonte: Sistema de Registro Nacional de VeícuLos Automotores - RENAVAN / DENATRAN</t>
  </si>
  <si>
    <t>TOTAL</t>
  </si>
  <si>
    <t>Unidades da Federação</t>
  </si>
  <si>
    <t>Brasil</t>
  </si>
  <si>
    <t>C/PLACA</t>
  </si>
  <si>
    <t>S/PLACA</t>
  </si>
  <si>
    <t>Automóvel</t>
  </si>
  <si>
    <t>Bonde</t>
  </si>
  <si>
    <t>Caminhão</t>
  </si>
  <si>
    <t>Camioneta</t>
  </si>
  <si>
    <t>Chassi</t>
  </si>
  <si>
    <t>Onibus</t>
  </si>
  <si>
    <t>Reboque</t>
  </si>
  <si>
    <t>Triciclo</t>
  </si>
  <si>
    <t>Caminhão Trator</t>
  </si>
  <si>
    <t>Caminhonete</t>
  </si>
  <si>
    <t>Ciclomotor</t>
  </si>
  <si>
    <t>Micro-ônibus</t>
  </si>
  <si>
    <t>Motocicleta</t>
  </si>
  <si>
    <t>Motoneta</t>
  </si>
  <si>
    <t>Quadriciclo</t>
  </si>
  <si>
    <t>Semi-reboque</t>
  </si>
  <si>
    <t>Outros</t>
  </si>
  <si>
    <t>Trator esteira</t>
  </si>
  <si>
    <t>Trator Rodas</t>
  </si>
  <si>
    <t>Tabela 1 - Frota de veículos, por tipo e com placa, segundo as Unidades da Federação - 1998</t>
  </si>
  <si>
    <t>ACRE</t>
  </si>
  <si>
    <t>ALAGOAS</t>
  </si>
  <si>
    <t>AMAZONAS</t>
  </si>
  <si>
    <t>AMAPÁ</t>
  </si>
  <si>
    <t>BAHIA</t>
  </si>
  <si>
    <t>CEARÁ</t>
  </si>
  <si>
    <t>DISTRITO FEDERAL</t>
  </si>
  <si>
    <t>ESPIRITO SANTO</t>
  </si>
  <si>
    <t>GOIAS</t>
  </si>
  <si>
    <t>MARANHAO</t>
  </si>
  <si>
    <t>MINAS GERAIS</t>
  </si>
  <si>
    <t>MATO GROSSO</t>
  </si>
  <si>
    <t>MATO GROSSO DO SUL</t>
  </si>
  <si>
    <t>PARÁ</t>
  </si>
  <si>
    <t>PARAÍBA</t>
  </si>
  <si>
    <t>PERNAMBUCO</t>
  </si>
  <si>
    <t>PIAUÍ</t>
  </si>
  <si>
    <t>PARANÁ</t>
  </si>
  <si>
    <t>RIO DE JANEIRO</t>
  </si>
  <si>
    <t>RIO GRANDE DO NORTE</t>
  </si>
  <si>
    <t>RONDÔNIA</t>
  </si>
  <si>
    <t>RORAIMA</t>
  </si>
  <si>
    <t>RIO GRANDE DO SUL</t>
  </si>
  <si>
    <t>SANTA CATARINA</t>
  </si>
  <si>
    <t>SERGIPE</t>
  </si>
  <si>
    <t>SÃO PAULO</t>
  </si>
  <si>
    <t>TOCANTINS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</si>
</sst>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8"/>
      <color indexed="8"/>
      <name val="Arial"/>
      <family val="2"/>
    </font>
    <font>
      <sz val="10"/>
      <color indexed="8"/>
      <name val="MS Sans Serif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3" fontId="3" fillId="0" borderId="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5" fillId="0" borderId="1" xfId="21" applyNumberFormat="1" applyFont="1" applyFill="1" applyBorder="1" applyAlignment="1">
      <alignment horizontal="right" wrapText="1"/>
      <protection/>
    </xf>
    <xf numFmtId="3" fontId="5" fillId="0" borderId="3" xfId="21" applyNumberFormat="1" applyFont="1" applyFill="1" applyBorder="1" applyAlignment="1">
      <alignment horizontal="right" wrapText="1"/>
      <protection/>
    </xf>
    <xf numFmtId="3" fontId="7" fillId="0" borderId="4" xfId="0" applyNumberFormat="1" applyFont="1" applyBorder="1" applyAlignment="1">
      <alignment/>
    </xf>
    <xf numFmtId="3" fontId="8" fillId="2" borderId="2" xfId="0" applyNumberFormat="1" applyFont="1" applyFill="1" applyBorder="1" applyAlignment="1">
      <alignment horizontal="center" vertical="center" wrapText="1"/>
    </xf>
    <xf numFmtId="3" fontId="8" fillId="2" borderId="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5" fillId="0" borderId="2" xfId="21" applyNumberFormat="1" applyFont="1" applyFill="1" applyBorder="1" applyAlignment="1">
      <alignment horizontal="right" wrapText="1"/>
      <protection/>
    </xf>
    <xf numFmtId="3" fontId="5" fillId="0" borderId="2" xfId="21" applyNumberFormat="1" applyFont="1" applyFill="1" applyBorder="1" applyAlignment="1" quotePrefix="1">
      <alignment horizontal="right" wrapText="1"/>
      <protection/>
    </xf>
    <xf numFmtId="3" fontId="5" fillId="0" borderId="5" xfId="21" applyNumberFormat="1" applyFont="1" applyFill="1" applyBorder="1" applyAlignment="1">
      <alignment horizontal="right" wrapText="1"/>
      <protection/>
    </xf>
    <xf numFmtId="3" fontId="7" fillId="0" borderId="1" xfId="0" applyNumberFormat="1" applyFont="1" applyBorder="1" applyAlignment="1">
      <alignment/>
    </xf>
    <xf numFmtId="3" fontId="5" fillId="0" borderId="4" xfId="21" applyNumberFormat="1" applyFont="1" applyFill="1" applyBorder="1" applyAlignment="1">
      <alignment horizontal="right" wrapText="1"/>
      <protection/>
    </xf>
    <xf numFmtId="3" fontId="5" fillId="0" borderId="6" xfId="21" applyNumberFormat="1" applyFont="1" applyFill="1" applyBorder="1" applyAlignment="1">
      <alignment horizontal="right" wrapText="1"/>
      <protection/>
    </xf>
    <xf numFmtId="3" fontId="7" fillId="0" borderId="7" xfId="0" applyNumberFormat="1" applyFont="1" applyBorder="1" applyAlignment="1">
      <alignment/>
    </xf>
    <xf numFmtId="3" fontId="5" fillId="0" borderId="7" xfId="21" applyNumberFormat="1" applyFont="1" applyFill="1" applyBorder="1" applyAlignment="1">
      <alignment horizontal="right" wrapText="1"/>
      <protection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3" fontId="9" fillId="0" borderId="8" xfId="21" applyNumberFormat="1" applyFont="1" applyFill="1" applyBorder="1" applyAlignment="1">
      <alignment horizontal="left" wrapText="1"/>
      <protection/>
    </xf>
    <xf numFmtId="3" fontId="9" fillId="0" borderId="9" xfId="21" applyNumberFormat="1" applyFont="1" applyFill="1" applyBorder="1" applyAlignment="1">
      <alignment horizontal="left" wrapText="1"/>
      <protection/>
    </xf>
    <xf numFmtId="3" fontId="9" fillId="0" borderId="10" xfId="21" applyNumberFormat="1" applyFont="1" applyFill="1" applyBorder="1" applyAlignment="1">
      <alignment horizontal="left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ROTA_ANTERIOR_A_98_POR_ESTADO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showGridLines="0" tabSelected="1" zoomScale="75" zoomScaleNormal="75" workbookViewId="0" topLeftCell="A1">
      <selection activeCell="G40" sqref="G40"/>
    </sheetView>
  </sheetViews>
  <sheetFormatPr defaultColWidth="11.421875" defaultRowHeight="12.75"/>
  <cols>
    <col min="1" max="1" width="20.8515625" style="22" customWidth="1"/>
    <col min="2" max="2" width="15.00390625" style="1" bestFit="1" customWidth="1"/>
    <col min="3" max="3" width="12.28125" style="1" customWidth="1"/>
    <col min="4" max="4" width="11.00390625" style="1" customWidth="1"/>
    <col min="5" max="5" width="12.140625" style="1" customWidth="1"/>
    <col min="6" max="6" width="11.421875" style="1" customWidth="1"/>
    <col min="7" max="7" width="10.57421875" style="1" customWidth="1"/>
    <col min="8" max="8" width="10.28125" style="1" customWidth="1"/>
    <col min="9" max="9" width="11.28125" style="1" customWidth="1"/>
    <col min="10" max="10" width="10.140625" style="1" customWidth="1"/>
    <col min="11" max="11" width="11.57421875" style="1" customWidth="1"/>
    <col min="12" max="12" width="14.140625" style="1" customWidth="1"/>
    <col min="13" max="13" width="11.421875" style="1" customWidth="1"/>
    <col min="14" max="14" width="9.57421875" style="1" customWidth="1"/>
    <col min="15" max="15" width="8.7109375" style="1" customWidth="1"/>
    <col min="16" max="17" width="9.57421875" style="1" customWidth="1"/>
    <col min="18" max="18" width="7.8515625" style="1" customWidth="1"/>
    <col min="19" max="19" width="8.140625" style="1" customWidth="1"/>
    <col min="20" max="20" width="9.28125" style="1" customWidth="1"/>
    <col min="21" max="21" width="9.00390625" style="1" customWidth="1"/>
    <col min="22" max="16384" width="9.140625" style="1" customWidth="1"/>
  </cols>
  <sheetData>
    <row r="1" ht="12.75">
      <c r="A1" s="21" t="s">
        <v>25</v>
      </c>
    </row>
    <row r="2" ht="13.5" thickBot="1"/>
    <row r="3" spans="1:21" s="12" customFormat="1" ht="30" customHeight="1">
      <c r="A3" s="23" t="s">
        <v>2</v>
      </c>
      <c r="B3" s="4" t="s">
        <v>1</v>
      </c>
      <c r="C3" s="10" t="s">
        <v>6</v>
      </c>
      <c r="D3" s="10" t="s">
        <v>7</v>
      </c>
      <c r="E3" s="10" t="s">
        <v>8</v>
      </c>
      <c r="F3" s="10" t="s">
        <v>14</v>
      </c>
      <c r="G3" s="10" t="s">
        <v>15</v>
      </c>
      <c r="H3" s="10" t="s">
        <v>9</v>
      </c>
      <c r="I3" s="10" t="s">
        <v>10</v>
      </c>
      <c r="J3" s="10" t="s">
        <v>16</v>
      </c>
      <c r="K3" s="10" t="s">
        <v>17</v>
      </c>
      <c r="L3" s="10" t="s">
        <v>18</v>
      </c>
      <c r="M3" s="10" t="s">
        <v>19</v>
      </c>
      <c r="N3" s="10" t="s">
        <v>11</v>
      </c>
      <c r="O3" s="10" t="s">
        <v>20</v>
      </c>
      <c r="P3" s="10" t="s">
        <v>12</v>
      </c>
      <c r="Q3" s="10" t="s">
        <v>21</v>
      </c>
      <c r="R3" s="10" t="s">
        <v>22</v>
      </c>
      <c r="S3" s="10" t="s">
        <v>23</v>
      </c>
      <c r="T3" s="10" t="s">
        <v>24</v>
      </c>
      <c r="U3" s="11" t="s">
        <v>13</v>
      </c>
    </row>
    <row r="4" spans="1:21" ht="19.5" customHeight="1">
      <c r="A4" s="24" t="s">
        <v>3</v>
      </c>
      <c r="B4" s="2">
        <f>SUM(B6:B32)</f>
        <v>24361347</v>
      </c>
      <c r="C4" s="2">
        <f aca="true" t="shared" si="0" ref="C4:U4">SUM(C6:C32)</f>
        <v>17056413</v>
      </c>
      <c r="D4" s="2">
        <f t="shared" si="0"/>
        <v>400</v>
      </c>
      <c r="E4" s="2">
        <f t="shared" si="0"/>
        <v>1149790</v>
      </c>
      <c r="F4" s="2">
        <f t="shared" si="0"/>
        <v>151852</v>
      </c>
      <c r="G4" s="2">
        <f t="shared" si="0"/>
        <v>27305</v>
      </c>
      <c r="H4" s="2">
        <f t="shared" si="0"/>
        <v>2179528</v>
      </c>
      <c r="I4" s="2">
        <f t="shared" si="0"/>
        <v>10864</v>
      </c>
      <c r="J4" s="2">
        <f t="shared" si="0"/>
        <v>39175</v>
      </c>
      <c r="K4" s="2">
        <f t="shared" si="0"/>
        <v>88302</v>
      </c>
      <c r="L4" s="2">
        <f t="shared" si="0"/>
        <v>2542732</v>
      </c>
      <c r="M4" s="2">
        <f t="shared" si="0"/>
        <v>210659</v>
      </c>
      <c r="N4" s="2">
        <f t="shared" si="0"/>
        <v>202444</v>
      </c>
      <c r="O4" s="2">
        <f t="shared" si="0"/>
        <v>119</v>
      </c>
      <c r="P4" s="2">
        <f t="shared" si="0"/>
        <v>188568</v>
      </c>
      <c r="Q4" s="2">
        <f t="shared" si="0"/>
        <v>235486</v>
      </c>
      <c r="R4" s="2">
        <f t="shared" si="0"/>
        <v>271104</v>
      </c>
      <c r="S4" s="2">
        <f t="shared" si="0"/>
        <v>10</v>
      </c>
      <c r="T4" s="2">
        <f t="shared" si="0"/>
        <v>6457</v>
      </c>
      <c r="U4" s="2">
        <f t="shared" si="0"/>
        <v>139</v>
      </c>
    </row>
    <row r="5" spans="1:21" ht="19.5" customHeight="1" thickBot="1">
      <c r="A5" s="2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2.75">
      <c r="A6" s="27" t="s">
        <v>26</v>
      </c>
      <c r="B6" s="13">
        <v>24456</v>
      </c>
      <c r="C6" s="13">
        <v>12493</v>
      </c>
      <c r="D6" s="13">
        <v>0</v>
      </c>
      <c r="E6" s="13">
        <v>1253</v>
      </c>
      <c r="F6" s="13">
        <v>117</v>
      </c>
      <c r="G6" s="13">
        <v>75</v>
      </c>
      <c r="H6" s="13">
        <v>4280</v>
      </c>
      <c r="I6" s="14">
        <v>1</v>
      </c>
      <c r="J6" s="6">
        <v>1</v>
      </c>
      <c r="K6" s="13">
        <v>38</v>
      </c>
      <c r="L6" s="13">
        <v>4740</v>
      </c>
      <c r="M6" s="13">
        <v>908</v>
      </c>
      <c r="N6" s="13">
        <v>113</v>
      </c>
      <c r="O6" s="13">
        <v>0</v>
      </c>
      <c r="P6" s="13">
        <v>92</v>
      </c>
      <c r="Q6" s="13">
        <v>126</v>
      </c>
      <c r="R6" s="13">
        <v>219</v>
      </c>
      <c r="S6" s="13">
        <v>0</v>
      </c>
      <c r="T6" s="13">
        <v>0</v>
      </c>
      <c r="U6" s="15">
        <v>0</v>
      </c>
    </row>
    <row r="7" spans="1:21" ht="14.25" customHeight="1">
      <c r="A7" s="28" t="s">
        <v>27</v>
      </c>
      <c r="B7" s="7">
        <v>142413</v>
      </c>
      <c r="C7" s="7">
        <v>92214</v>
      </c>
      <c r="D7" s="7">
        <v>0</v>
      </c>
      <c r="E7" s="7">
        <v>8866</v>
      </c>
      <c r="F7" s="7">
        <v>675</v>
      </c>
      <c r="G7" s="7">
        <v>297</v>
      </c>
      <c r="H7" s="7">
        <v>16965</v>
      </c>
      <c r="I7" s="7">
        <v>60</v>
      </c>
      <c r="J7" s="16">
        <v>1</v>
      </c>
      <c r="K7" s="7">
        <v>740</v>
      </c>
      <c r="L7" s="7">
        <v>15816</v>
      </c>
      <c r="M7" s="7">
        <v>731</v>
      </c>
      <c r="N7" s="7">
        <v>1387</v>
      </c>
      <c r="O7" s="7">
        <v>1</v>
      </c>
      <c r="P7" s="7">
        <v>1692</v>
      </c>
      <c r="Q7" s="7">
        <v>1222</v>
      </c>
      <c r="R7" s="7">
        <v>1745</v>
      </c>
      <c r="S7" s="7">
        <v>0</v>
      </c>
      <c r="T7" s="7">
        <v>1</v>
      </c>
      <c r="U7" s="8">
        <v>0</v>
      </c>
    </row>
    <row r="8" spans="1:21" ht="12.75">
      <c r="A8" s="28" t="s">
        <v>28</v>
      </c>
      <c r="B8" s="7">
        <v>158001</v>
      </c>
      <c r="C8" s="7">
        <v>97288</v>
      </c>
      <c r="D8" s="7">
        <v>0</v>
      </c>
      <c r="E8" s="7">
        <v>7379</v>
      </c>
      <c r="F8" s="7">
        <v>714</v>
      </c>
      <c r="G8" s="7">
        <v>150</v>
      </c>
      <c r="H8" s="7">
        <v>23179</v>
      </c>
      <c r="I8" s="7">
        <v>29</v>
      </c>
      <c r="J8" s="16">
        <v>11</v>
      </c>
      <c r="K8" s="7">
        <v>472</v>
      </c>
      <c r="L8" s="7">
        <v>13839</v>
      </c>
      <c r="M8" s="7">
        <v>2339</v>
      </c>
      <c r="N8" s="7">
        <v>1814</v>
      </c>
      <c r="O8" s="7">
        <v>0</v>
      </c>
      <c r="P8" s="7">
        <v>280</v>
      </c>
      <c r="Q8" s="7">
        <v>4840</v>
      </c>
      <c r="R8" s="7">
        <v>5632</v>
      </c>
      <c r="S8" s="7">
        <v>0</v>
      </c>
      <c r="T8" s="7">
        <v>35</v>
      </c>
      <c r="U8" s="8">
        <v>0</v>
      </c>
    </row>
    <row r="9" spans="1:21" ht="12.75">
      <c r="A9" s="28" t="s">
        <v>29</v>
      </c>
      <c r="B9" s="7">
        <v>3381</v>
      </c>
      <c r="C9" s="7">
        <v>2059</v>
      </c>
      <c r="D9" s="7">
        <v>0</v>
      </c>
      <c r="E9" s="7">
        <v>173</v>
      </c>
      <c r="F9" s="7">
        <v>4</v>
      </c>
      <c r="G9" s="7">
        <v>28</v>
      </c>
      <c r="H9" s="7">
        <v>497</v>
      </c>
      <c r="I9" s="7">
        <v>1</v>
      </c>
      <c r="J9" s="16">
        <v>0</v>
      </c>
      <c r="K9" s="7">
        <v>15</v>
      </c>
      <c r="L9" s="7">
        <v>382</v>
      </c>
      <c r="M9" s="7">
        <v>82</v>
      </c>
      <c r="N9" s="7">
        <v>61</v>
      </c>
      <c r="O9" s="7">
        <v>0</v>
      </c>
      <c r="P9" s="7">
        <v>9</v>
      </c>
      <c r="Q9" s="7">
        <v>2</v>
      </c>
      <c r="R9" s="7">
        <v>68</v>
      </c>
      <c r="S9" s="7">
        <v>0</v>
      </c>
      <c r="T9" s="7">
        <v>0</v>
      </c>
      <c r="U9" s="8">
        <v>0</v>
      </c>
    </row>
    <row r="10" spans="1:21" ht="12.75">
      <c r="A10" s="28" t="s">
        <v>30</v>
      </c>
      <c r="B10" s="7">
        <v>599029</v>
      </c>
      <c r="C10" s="7">
        <v>402467</v>
      </c>
      <c r="D10" s="7">
        <v>14</v>
      </c>
      <c r="E10" s="7">
        <v>31254</v>
      </c>
      <c r="F10" s="7">
        <v>3267</v>
      </c>
      <c r="G10" s="7">
        <v>835</v>
      </c>
      <c r="H10" s="7">
        <v>73322</v>
      </c>
      <c r="I10" s="7">
        <v>576</v>
      </c>
      <c r="J10" s="16">
        <v>25</v>
      </c>
      <c r="K10" s="7">
        <v>3850</v>
      </c>
      <c r="L10" s="7">
        <v>52382</v>
      </c>
      <c r="M10" s="7">
        <v>2602</v>
      </c>
      <c r="N10" s="7">
        <v>7965</v>
      </c>
      <c r="O10" s="7">
        <v>0</v>
      </c>
      <c r="P10" s="7">
        <v>3669</v>
      </c>
      <c r="Q10" s="7">
        <v>3847</v>
      </c>
      <c r="R10" s="7">
        <v>12911</v>
      </c>
      <c r="S10" s="7">
        <v>0</v>
      </c>
      <c r="T10" s="7">
        <v>16</v>
      </c>
      <c r="U10" s="8">
        <v>27</v>
      </c>
    </row>
    <row r="11" spans="1:21" ht="12.75">
      <c r="A11" s="28" t="s">
        <v>31</v>
      </c>
      <c r="B11" s="7">
        <v>525595</v>
      </c>
      <c r="C11" s="7">
        <v>303936</v>
      </c>
      <c r="D11" s="7">
        <v>0</v>
      </c>
      <c r="E11" s="7">
        <v>26492</v>
      </c>
      <c r="F11" s="7">
        <v>1712</v>
      </c>
      <c r="G11" s="7">
        <v>927</v>
      </c>
      <c r="H11" s="7">
        <v>53711</v>
      </c>
      <c r="I11" s="7">
        <v>374</v>
      </c>
      <c r="J11" s="16">
        <v>9</v>
      </c>
      <c r="K11" s="7">
        <v>1634</v>
      </c>
      <c r="L11" s="7">
        <v>116562</v>
      </c>
      <c r="M11" s="7">
        <v>3067</v>
      </c>
      <c r="N11" s="7">
        <v>4707</v>
      </c>
      <c r="O11" s="7">
        <v>0</v>
      </c>
      <c r="P11" s="7">
        <v>3312</v>
      </c>
      <c r="Q11" s="7">
        <v>2250</v>
      </c>
      <c r="R11" s="7">
        <v>6887</v>
      </c>
      <c r="S11" s="7">
        <v>0</v>
      </c>
      <c r="T11" s="7">
        <v>15</v>
      </c>
      <c r="U11" s="8">
        <v>0</v>
      </c>
    </row>
    <row r="12" spans="1:21" ht="12.75">
      <c r="A12" s="28" t="s">
        <v>32</v>
      </c>
      <c r="B12" s="7">
        <v>499049</v>
      </c>
      <c r="C12" s="7">
        <v>410807</v>
      </c>
      <c r="D12" s="7">
        <v>11</v>
      </c>
      <c r="E12" s="7">
        <v>10784</v>
      </c>
      <c r="F12" s="7">
        <v>857</v>
      </c>
      <c r="G12" s="7">
        <v>433</v>
      </c>
      <c r="H12" s="7">
        <v>35668</v>
      </c>
      <c r="I12" s="7">
        <v>247</v>
      </c>
      <c r="J12" s="16">
        <v>141</v>
      </c>
      <c r="K12" s="7">
        <v>2068</v>
      </c>
      <c r="L12" s="7">
        <v>13862</v>
      </c>
      <c r="M12" s="7">
        <v>1247</v>
      </c>
      <c r="N12" s="7">
        <v>3745</v>
      </c>
      <c r="O12" s="7">
        <v>1</v>
      </c>
      <c r="P12" s="7">
        <v>5538</v>
      </c>
      <c r="Q12" s="7">
        <v>902</v>
      </c>
      <c r="R12" s="7">
        <v>12594</v>
      </c>
      <c r="S12" s="7">
        <v>0</v>
      </c>
      <c r="T12" s="7">
        <v>138</v>
      </c>
      <c r="U12" s="8">
        <v>6</v>
      </c>
    </row>
    <row r="13" spans="1:21" ht="12.75">
      <c r="A13" s="28" t="s">
        <v>33</v>
      </c>
      <c r="B13" s="7">
        <v>294852</v>
      </c>
      <c r="C13" s="7">
        <v>185714</v>
      </c>
      <c r="D13" s="7">
        <v>0</v>
      </c>
      <c r="E13" s="7">
        <v>16545</v>
      </c>
      <c r="F13" s="7">
        <v>3047</v>
      </c>
      <c r="G13" s="7">
        <v>534</v>
      </c>
      <c r="H13" s="7">
        <v>27700</v>
      </c>
      <c r="I13" s="7">
        <v>146</v>
      </c>
      <c r="J13" s="16">
        <v>70</v>
      </c>
      <c r="K13" s="7">
        <v>955</v>
      </c>
      <c r="L13" s="7">
        <v>42474</v>
      </c>
      <c r="M13" s="7">
        <v>2432</v>
      </c>
      <c r="N13" s="7">
        <v>3793</v>
      </c>
      <c r="O13" s="7">
        <v>0</v>
      </c>
      <c r="P13" s="7">
        <v>1771</v>
      </c>
      <c r="Q13" s="7">
        <v>3494</v>
      </c>
      <c r="R13" s="7">
        <v>6088</v>
      </c>
      <c r="S13" s="7">
        <v>0</v>
      </c>
      <c r="T13" s="7">
        <v>49</v>
      </c>
      <c r="U13" s="8">
        <v>40</v>
      </c>
    </row>
    <row r="14" spans="1:21" ht="12.75">
      <c r="A14" s="28" t="s">
        <v>34</v>
      </c>
      <c r="B14" s="7">
        <v>773193</v>
      </c>
      <c r="C14" s="7">
        <v>450239</v>
      </c>
      <c r="D14" s="7">
        <v>0</v>
      </c>
      <c r="E14" s="7">
        <v>44445</v>
      </c>
      <c r="F14" s="7">
        <v>4783</v>
      </c>
      <c r="G14" s="7">
        <v>952</v>
      </c>
      <c r="H14" s="7">
        <v>102409</v>
      </c>
      <c r="I14" s="7">
        <v>327</v>
      </c>
      <c r="J14" s="16">
        <v>61</v>
      </c>
      <c r="K14" s="7">
        <v>1117</v>
      </c>
      <c r="L14" s="7">
        <v>120663</v>
      </c>
      <c r="M14" s="7">
        <v>11505</v>
      </c>
      <c r="N14" s="7">
        <v>6739</v>
      </c>
      <c r="O14" s="7">
        <v>0</v>
      </c>
      <c r="P14" s="7">
        <v>9075</v>
      </c>
      <c r="Q14" s="7">
        <v>10031</v>
      </c>
      <c r="R14" s="7">
        <v>10834</v>
      </c>
      <c r="S14" s="7">
        <v>1</v>
      </c>
      <c r="T14" s="7">
        <v>12</v>
      </c>
      <c r="U14" s="8">
        <v>0</v>
      </c>
    </row>
    <row r="15" spans="1:21" ht="14.25" customHeight="1">
      <c r="A15" s="28" t="s">
        <v>35</v>
      </c>
      <c r="B15" s="7">
        <v>158704</v>
      </c>
      <c r="C15" s="7">
        <v>84144</v>
      </c>
      <c r="D15" s="7">
        <v>0</v>
      </c>
      <c r="E15" s="7">
        <v>10243</v>
      </c>
      <c r="F15" s="7">
        <v>587</v>
      </c>
      <c r="G15" s="7">
        <v>377</v>
      </c>
      <c r="H15" s="7">
        <v>20992</v>
      </c>
      <c r="I15" s="7">
        <v>99</v>
      </c>
      <c r="J15" s="16">
        <v>95</v>
      </c>
      <c r="K15" s="7">
        <v>1032</v>
      </c>
      <c r="L15" s="7">
        <v>30488</v>
      </c>
      <c r="M15" s="7">
        <v>4514</v>
      </c>
      <c r="N15" s="7">
        <v>2148</v>
      </c>
      <c r="O15" s="7">
        <v>0</v>
      </c>
      <c r="P15" s="7">
        <v>560</v>
      </c>
      <c r="Q15" s="7">
        <v>770</v>
      </c>
      <c r="R15" s="7">
        <v>2643</v>
      </c>
      <c r="S15" s="7">
        <v>0</v>
      </c>
      <c r="T15" s="7">
        <v>12</v>
      </c>
      <c r="U15" s="8">
        <v>0</v>
      </c>
    </row>
    <row r="16" spans="1:21" ht="12.75">
      <c r="A16" s="28" t="s">
        <v>36</v>
      </c>
      <c r="B16" s="7">
        <v>2801446</v>
      </c>
      <c r="C16" s="7">
        <v>1853537</v>
      </c>
      <c r="D16" s="7">
        <v>166</v>
      </c>
      <c r="E16" s="7">
        <v>153599</v>
      </c>
      <c r="F16" s="7">
        <v>16811</v>
      </c>
      <c r="G16" s="7">
        <v>3937</v>
      </c>
      <c r="H16" s="7">
        <v>251624</v>
      </c>
      <c r="I16" s="7">
        <v>1137</v>
      </c>
      <c r="J16" s="16">
        <v>4008</v>
      </c>
      <c r="K16" s="7">
        <v>5592</v>
      </c>
      <c r="L16" s="7">
        <v>365207</v>
      </c>
      <c r="M16" s="7">
        <v>16983</v>
      </c>
      <c r="N16" s="7">
        <v>25695</v>
      </c>
      <c r="O16" s="7">
        <v>7</v>
      </c>
      <c r="P16" s="7">
        <v>15359</v>
      </c>
      <c r="Q16" s="7">
        <v>21380</v>
      </c>
      <c r="R16" s="7">
        <v>65870</v>
      </c>
      <c r="S16" s="7">
        <v>0</v>
      </c>
      <c r="T16" s="7">
        <v>530</v>
      </c>
      <c r="U16" s="8">
        <v>4</v>
      </c>
    </row>
    <row r="17" spans="1:21" ht="12.75">
      <c r="A17" s="28" t="s">
        <v>38</v>
      </c>
      <c r="B17" s="7">
        <v>332302</v>
      </c>
      <c r="C17" s="7">
        <v>191856</v>
      </c>
      <c r="D17" s="7">
        <v>10</v>
      </c>
      <c r="E17" s="7">
        <v>22505</v>
      </c>
      <c r="F17" s="7">
        <v>3361</v>
      </c>
      <c r="G17" s="7">
        <v>516</v>
      </c>
      <c r="H17" s="7">
        <v>48085</v>
      </c>
      <c r="I17" s="7">
        <v>149</v>
      </c>
      <c r="J17" s="16">
        <v>474</v>
      </c>
      <c r="K17" s="7">
        <v>712</v>
      </c>
      <c r="L17" s="7">
        <v>46998</v>
      </c>
      <c r="M17" s="7">
        <v>3605</v>
      </c>
      <c r="N17" s="7">
        <v>2166</v>
      </c>
      <c r="O17" s="7">
        <v>0</v>
      </c>
      <c r="P17" s="7">
        <v>2727</v>
      </c>
      <c r="Q17" s="7">
        <v>4500</v>
      </c>
      <c r="R17" s="7">
        <v>4587</v>
      </c>
      <c r="S17" s="7">
        <v>0</v>
      </c>
      <c r="T17" s="7">
        <v>51</v>
      </c>
      <c r="U17" s="8">
        <v>0</v>
      </c>
    </row>
    <row r="18" spans="1:21" ht="12.75">
      <c r="A18" s="28" t="s">
        <v>37</v>
      </c>
      <c r="B18" s="7">
        <v>288156</v>
      </c>
      <c r="C18" s="7">
        <v>141332</v>
      </c>
      <c r="D18" s="7">
        <v>0</v>
      </c>
      <c r="E18" s="7">
        <v>21232</v>
      </c>
      <c r="F18" s="7">
        <v>4922</v>
      </c>
      <c r="G18" s="7">
        <v>933</v>
      </c>
      <c r="H18" s="7">
        <v>45692</v>
      </c>
      <c r="I18" s="7">
        <v>235</v>
      </c>
      <c r="J18" s="16">
        <v>97</v>
      </c>
      <c r="K18" s="7">
        <v>1286</v>
      </c>
      <c r="L18" s="7">
        <v>48909</v>
      </c>
      <c r="M18" s="7">
        <v>8643</v>
      </c>
      <c r="N18" s="7">
        <v>2037</v>
      </c>
      <c r="O18" s="7">
        <v>1</v>
      </c>
      <c r="P18" s="7">
        <v>2075</v>
      </c>
      <c r="Q18" s="7">
        <v>6403</v>
      </c>
      <c r="R18" s="7">
        <v>4354</v>
      </c>
      <c r="S18" s="7">
        <v>0</v>
      </c>
      <c r="T18" s="7">
        <v>5</v>
      </c>
      <c r="U18" s="8">
        <v>0</v>
      </c>
    </row>
    <row r="19" spans="1:21" ht="12.75">
      <c r="A19" s="28" t="s">
        <v>39</v>
      </c>
      <c r="B19" s="7">
        <v>229528</v>
      </c>
      <c r="C19" s="7">
        <v>138138</v>
      </c>
      <c r="D19" s="7">
        <v>0</v>
      </c>
      <c r="E19" s="7">
        <v>15552</v>
      </c>
      <c r="F19" s="7">
        <v>1144</v>
      </c>
      <c r="G19" s="7">
        <v>527</v>
      </c>
      <c r="H19" s="7">
        <v>25990</v>
      </c>
      <c r="I19" s="7">
        <v>299</v>
      </c>
      <c r="J19" s="16">
        <v>20</v>
      </c>
      <c r="K19" s="7">
        <v>756</v>
      </c>
      <c r="L19" s="7">
        <v>28822</v>
      </c>
      <c r="M19" s="7">
        <v>4475</v>
      </c>
      <c r="N19" s="7">
        <v>3959</v>
      </c>
      <c r="O19" s="7">
        <v>1</v>
      </c>
      <c r="P19" s="7">
        <v>1158</v>
      </c>
      <c r="Q19" s="7">
        <v>2819</v>
      </c>
      <c r="R19" s="7">
        <v>5859</v>
      </c>
      <c r="S19" s="7">
        <v>0</v>
      </c>
      <c r="T19" s="7">
        <v>9</v>
      </c>
      <c r="U19" s="8">
        <v>0</v>
      </c>
    </row>
    <row r="20" spans="1:21" ht="12.75">
      <c r="A20" s="28" t="s">
        <v>40</v>
      </c>
      <c r="B20" s="7">
        <v>196667</v>
      </c>
      <c r="C20" s="7">
        <v>124187</v>
      </c>
      <c r="D20" s="7">
        <v>0</v>
      </c>
      <c r="E20" s="7">
        <v>11793</v>
      </c>
      <c r="F20" s="7">
        <v>836</v>
      </c>
      <c r="G20" s="7">
        <v>368</v>
      </c>
      <c r="H20" s="7">
        <v>21866</v>
      </c>
      <c r="I20" s="7">
        <v>95</v>
      </c>
      <c r="J20" s="16">
        <v>0</v>
      </c>
      <c r="K20" s="7">
        <v>524</v>
      </c>
      <c r="L20" s="7">
        <v>30402</v>
      </c>
      <c r="M20" s="7">
        <v>860</v>
      </c>
      <c r="N20" s="7">
        <v>1847</v>
      </c>
      <c r="O20" s="7">
        <v>0</v>
      </c>
      <c r="P20" s="7">
        <v>603</v>
      </c>
      <c r="Q20" s="7">
        <v>1013</v>
      </c>
      <c r="R20" s="7">
        <v>2258</v>
      </c>
      <c r="S20" s="7">
        <v>0</v>
      </c>
      <c r="T20" s="7">
        <v>15</v>
      </c>
      <c r="U20" s="8">
        <v>0</v>
      </c>
    </row>
    <row r="21" spans="1:21" ht="12.75">
      <c r="A21" s="28" t="s">
        <v>41</v>
      </c>
      <c r="B21" s="7">
        <v>585250</v>
      </c>
      <c r="C21" s="7">
        <v>397984</v>
      </c>
      <c r="D21" s="7">
        <v>0</v>
      </c>
      <c r="E21" s="7">
        <v>34145</v>
      </c>
      <c r="F21" s="7">
        <v>2315</v>
      </c>
      <c r="G21" s="7">
        <v>812</v>
      </c>
      <c r="H21" s="7">
        <v>54266</v>
      </c>
      <c r="I21" s="7">
        <v>380</v>
      </c>
      <c r="J21" s="16">
        <v>9</v>
      </c>
      <c r="K21" s="7">
        <v>1745</v>
      </c>
      <c r="L21" s="7">
        <v>71473</v>
      </c>
      <c r="M21" s="7">
        <v>2127</v>
      </c>
      <c r="N21" s="7">
        <v>6151</v>
      </c>
      <c r="O21" s="7">
        <v>0</v>
      </c>
      <c r="P21" s="7">
        <v>3288</v>
      </c>
      <c r="Q21" s="7">
        <v>3168</v>
      </c>
      <c r="R21" s="7">
        <v>7365</v>
      </c>
      <c r="S21" s="7">
        <v>0</v>
      </c>
      <c r="T21" s="7">
        <v>22</v>
      </c>
      <c r="U21" s="8">
        <v>0</v>
      </c>
    </row>
    <row r="22" spans="1:21" ht="12.75">
      <c r="A22" s="28" t="s">
        <v>42</v>
      </c>
      <c r="B22" s="7">
        <v>113397</v>
      </c>
      <c r="C22" s="7">
        <v>62380</v>
      </c>
      <c r="D22" s="7">
        <v>0</v>
      </c>
      <c r="E22" s="7">
        <v>6580</v>
      </c>
      <c r="F22" s="7">
        <v>625</v>
      </c>
      <c r="G22" s="7">
        <v>139</v>
      </c>
      <c r="H22" s="7">
        <v>15210</v>
      </c>
      <c r="I22" s="7">
        <v>100</v>
      </c>
      <c r="J22" s="16">
        <v>3</v>
      </c>
      <c r="K22" s="7">
        <v>511</v>
      </c>
      <c r="L22" s="7">
        <v>23363</v>
      </c>
      <c r="M22" s="7">
        <v>1241</v>
      </c>
      <c r="N22" s="7">
        <v>1060</v>
      </c>
      <c r="O22" s="7">
        <v>0</v>
      </c>
      <c r="P22" s="7">
        <v>208</v>
      </c>
      <c r="Q22" s="7">
        <v>651</v>
      </c>
      <c r="R22" s="7">
        <v>1320</v>
      </c>
      <c r="S22" s="7">
        <v>0</v>
      </c>
      <c r="T22" s="7">
        <v>6</v>
      </c>
      <c r="U22" s="8">
        <v>0</v>
      </c>
    </row>
    <row r="23" spans="1:21" ht="12.75">
      <c r="A23" s="28" t="s">
        <v>43</v>
      </c>
      <c r="B23" s="7">
        <v>1996949</v>
      </c>
      <c r="C23" s="7">
        <v>1343493</v>
      </c>
      <c r="D23" s="7">
        <v>0</v>
      </c>
      <c r="E23" s="7">
        <v>118799</v>
      </c>
      <c r="F23" s="7">
        <v>24271</v>
      </c>
      <c r="G23" s="7">
        <v>1777</v>
      </c>
      <c r="H23" s="7">
        <v>198278</v>
      </c>
      <c r="I23" s="7">
        <v>517</v>
      </c>
      <c r="J23" s="16">
        <v>3939</v>
      </c>
      <c r="K23" s="7">
        <v>3930</v>
      </c>
      <c r="L23" s="7">
        <v>206831</v>
      </c>
      <c r="M23" s="7">
        <v>21250</v>
      </c>
      <c r="N23" s="7">
        <v>16695</v>
      </c>
      <c r="O23" s="7">
        <v>25</v>
      </c>
      <c r="P23" s="7">
        <v>24389</v>
      </c>
      <c r="Q23" s="7">
        <v>32041</v>
      </c>
      <c r="R23" s="7">
        <v>156</v>
      </c>
      <c r="S23" s="7">
        <v>2</v>
      </c>
      <c r="T23" s="7">
        <v>556</v>
      </c>
      <c r="U23" s="8">
        <v>0</v>
      </c>
    </row>
    <row r="24" spans="1:21" ht="12.75">
      <c r="A24" s="28" t="s">
        <v>44</v>
      </c>
      <c r="B24" s="7">
        <v>2012825</v>
      </c>
      <c r="C24" s="7">
        <v>1634065</v>
      </c>
      <c r="D24" s="7">
        <v>73</v>
      </c>
      <c r="E24" s="7">
        <v>66712</v>
      </c>
      <c r="F24" s="7">
        <v>5900</v>
      </c>
      <c r="G24" s="7">
        <v>2013</v>
      </c>
      <c r="H24" s="7">
        <v>107691</v>
      </c>
      <c r="I24" s="7">
        <v>2117</v>
      </c>
      <c r="J24" s="16">
        <v>7</v>
      </c>
      <c r="K24" s="7">
        <v>11041</v>
      </c>
      <c r="L24" s="7">
        <v>94404</v>
      </c>
      <c r="M24" s="7">
        <v>4754</v>
      </c>
      <c r="N24" s="7">
        <v>19563</v>
      </c>
      <c r="O24" s="7">
        <v>7</v>
      </c>
      <c r="P24" s="7">
        <v>8703</v>
      </c>
      <c r="Q24" s="7">
        <v>7889</v>
      </c>
      <c r="R24" s="7">
        <v>47628</v>
      </c>
      <c r="S24" s="7">
        <v>0</v>
      </c>
      <c r="T24" s="7">
        <v>233</v>
      </c>
      <c r="U24" s="8">
        <v>25</v>
      </c>
    </row>
    <row r="25" spans="1:21" ht="14.25" customHeight="1">
      <c r="A25" s="28" t="s">
        <v>45</v>
      </c>
      <c r="B25" s="7">
        <v>82176</v>
      </c>
      <c r="C25" s="7">
        <v>49045</v>
      </c>
      <c r="D25" s="7">
        <v>0</v>
      </c>
      <c r="E25" s="7">
        <v>3917</v>
      </c>
      <c r="F25" s="7">
        <v>275</v>
      </c>
      <c r="G25" s="7">
        <v>304</v>
      </c>
      <c r="H25" s="7">
        <v>7828</v>
      </c>
      <c r="I25" s="7">
        <v>67</v>
      </c>
      <c r="J25" s="16">
        <v>1</v>
      </c>
      <c r="K25" s="7">
        <v>715</v>
      </c>
      <c r="L25" s="7">
        <v>16740</v>
      </c>
      <c r="M25" s="7">
        <v>1228</v>
      </c>
      <c r="N25" s="7">
        <v>709</v>
      </c>
      <c r="O25" s="7">
        <v>0</v>
      </c>
      <c r="P25" s="7">
        <v>231</v>
      </c>
      <c r="Q25" s="7">
        <v>386</v>
      </c>
      <c r="R25" s="7">
        <v>689</v>
      </c>
      <c r="S25" s="7">
        <v>0</v>
      </c>
      <c r="T25" s="7">
        <v>41</v>
      </c>
      <c r="U25" s="8">
        <v>0</v>
      </c>
    </row>
    <row r="26" spans="1:21" ht="12.75">
      <c r="A26" s="28" t="s">
        <v>46</v>
      </c>
      <c r="B26" s="7">
        <v>65458</v>
      </c>
      <c r="C26" s="7">
        <v>25193</v>
      </c>
      <c r="D26" s="7">
        <v>0</v>
      </c>
      <c r="E26" s="7">
        <v>4671</v>
      </c>
      <c r="F26" s="7">
        <v>595</v>
      </c>
      <c r="G26" s="7">
        <v>102</v>
      </c>
      <c r="H26" s="7">
        <v>8606</v>
      </c>
      <c r="I26" s="7">
        <v>9</v>
      </c>
      <c r="J26" s="16">
        <v>32</v>
      </c>
      <c r="K26" s="7">
        <v>64</v>
      </c>
      <c r="L26" s="7">
        <v>21104</v>
      </c>
      <c r="M26" s="7">
        <v>2896</v>
      </c>
      <c r="N26" s="7">
        <v>610</v>
      </c>
      <c r="O26" s="7">
        <v>0</v>
      </c>
      <c r="P26" s="7">
        <v>296</v>
      </c>
      <c r="Q26" s="7">
        <v>769</v>
      </c>
      <c r="R26" s="7">
        <v>508</v>
      </c>
      <c r="S26" s="7">
        <v>1</v>
      </c>
      <c r="T26" s="7">
        <v>1</v>
      </c>
      <c r="U26" s="8">
        <v>1</v>
      </c>
    </row>
    <row r="27" spans="1:21" ht="12.75">
      <c r="A27" s="28" t="s">
        <v>47</v>
      </c>
      <c r="B27" s="7">
        <v>10717</v>
      </c>
      <c r="C27" s="7">
        <v>4878</v>
      </c>
      <c r="D27" s="7">
        <v>0</v>
      </c>
      <c r="E27" s="7">
        <v>646</v>
      </c>
      <c r="F27" s="7">
        <v>53</v>
      </c>
      <c r="G27" s="7">
        <v>19</v>
      </c>
      <c r="H27" s="7">
        <v>2107</v>
      </c>
      <c r="I27" s="7">
        <v>3</v>
      </c>
      <c r="J27" s="16">
        <v>0</v>
      </c>
      <c r="K27" s="7">
        <v>19</v>
      </c>
      <c r="L27" s="7">
        <v>2356</v>
      </c>
      <c r="M27" s="7">
        <v>410</v>
      </c>
      <c r="N27" s="7">
        <v>37</v>
      </c>
      <c r="O27" s="7">
        <v>0</v>
      </c>
      <c r="P27" s="7">
        <v>24</v>
      </c>
      <c r="Q27" s="7">
        <v>75</v>
      </c>
      <c r="R27" s="7">
        <v>89</v>
      </c>
      <c r="S27" s="7">
        <v>0</v>
      </c>
      <c r="T27" s="7">
        <v>1</v>
      </c>
      <c r="U27" s="8">
        <v>0</v>
      </c>
    </row>
    <row r="28" spans="1:21" ht="12.75">
      <c r="A28" s="28" t="s">
        <v>48</v>
      </c>
      <c r="B28" s="7">
        <v>2179398</v>
      </c>
      <c r="C28" s="7">
        <v>1520768</v>
      </c>
      <c r="D28" s="7">
        <v>30</v>
      </c>
      <c r="E28" s="7">
        <v>113892</v>
      </c>
      <c r="F28" s="7">
        <v>19605</v>
      </c>
      <c r="G28" s="7">
        <v>2030</v>
      </c>
      <c r="H28" s="7">
        <v>186452</v>
      </c>
      <c r="I28" s="7">
        <v>809</v>
      </c>
      <c r="J28" s="16">
        <v>2242</v>
      </c>
      <c r="K28" s="7">
        <v>5911</v>
      </c>
      <c r="L28" s="7">
        <v>226886</v>
      </c>
      <c r="M28" s="7">
        <v>14902</v>
      </c>
      <c r="N28" s="7">
        <v>18175</v>
      </c>
      <c r="O28" s="7">
        <v>29</v>
      </c>
      <c r="P28" s="7">
        <v>23331</v>
      </c>
      <c r="Q28" s="7">
        <v>42278</v>
      </c>
      <c r="R28" s="7">
        <v>794</v>
      </c>
      <c r="S28" s="7">
        <v>2</v>
      </c>
      <c r="T28" s="7">
        <v>1250</v>
      </c>
      <c r="U28" s="8">
        <v>12</v>
      </c>
    </row>
    <row r="29" spans="1:21" ht="12.75">
      <c r="A29" s="28" t="s">
        <v>49</v>
      </c>
      <c r="B29" s="7">
        <v>1237045</v>
      </c>
      <c r="C29" s="7">
        <v>829637</v>
      </c>
      <c r="D29" s="7">
        <v>0</v>
      </c>
      <c r="E29" s="7">
        <v>67952</v>
      </c>
      <c r="F29" s="7">
        <v>14807</v>
      </c>
      <c r="G29" s="7">
        <v>1023</v>
      </c>
      <c r="H29" s="7">
        <v>90152</v>
      </c>
      <c r="I29" s="7">
        <v>300</v>
      </c>
      <c r="J29" s="16">
        <v>631</v>
      </c>
      <c r="K29" s="7">
        <v>2493</v>
      </c>
      <c r="L29" s="7">
        <v>167198</v>
      </c>
      <c r="M29" s="7">
        <v>6985</v>
      </c>
      <c r="N29" s="7">
        <v>7197</v>
      </c>
      <c r="O29" s="7">
        <v>4</v>
      </c>
      <c r="P29" s="7">
        <v>6896</v>
      </c>
      <c r="Q29" s="7">
        <v>18784</v>
      </c>
      <c r="R29" s="7">
        <v>22224</v>
      </c>
      <c r="S29" s="7">
        <v>0</v>
      </c>
      <c r="T29" s="7">
        <v>745</v>
      </c>
      <c r="U29" s="8">
        <v>17</v>
      </c>
    </row>
    <row r="30" spans="1:21" ht="14.25" customHeight="1">
      <c r="A30" s="28" t="s">
        <v>50</v>
      </c>
      <c r="B30" s="7">
        <v>140640</v>
      </c>
      <c r="C30" s="7">
        <v>89581</v>
      </c>
      <c r="D30" s="7">
        <v>0</v>
      </c>
      <c r="E30" s="7">
        <v>8498</v>
      </c>
      <c r="F30" s="7">
        <v>471</v>
      </c>
      <c r="G30" s="7">
        <v>227</v>
      </c>
      <c r="H30" s="7">
        <v>11338</v>
      </c>
      <c r="I30" s="7">
        <v>48</v>
      </c>
      <c r="J30" s="16">
        <v>1</v>
      </c>
      <c r="K30" s="7">
        <v>961</v>
      </c>
      <c r="L30" s="7">
        <v>22065</v>
      </c>
      <c r="M30" s="7">
        <v>549</v>
      </c>
      <c r="N30" s="7">
        <v>1510</v>
      </c>
      <c r="O30" s="7">
        <v>0</v>
      </c>
      <c r="P30" s="7">
        <v>1684</v>
      </c>
      <c r="Q30" s="7">
        <v>758</v>
      </c>
      <c r="R30" s="7">
        <v>2905</v>
      </c>
      <c r="S30" s="7">
        <v>0</v>
      </c>
      <c r="T30" s="7">
        <v>40</v>
      </c>
      <c r="U30" s="8">
        <v>4</v>
      </c>
    </row>
    <row r="31" spans="1:21" ht="12.75">
      <c r="A31" s="28" t="s">
        <v>51</v>
      </c>
      <c r="B31" s="7">
        <v>8857178</v>
      </c>
      <c r="C31" s="7">
        <v>6585741</v>
      </c>
      <c r="D31" s="7">
        <v>96</v>
      </c>
      <c r="E31" s="7">
        <v>337652</v>
      </c>
      <c r="F31" s="7">
        <v>39844</v>
      </c>
      <c r="G31" s="7">
        <v>7879</v>
      </c>
      <c r="H31" s="7">
        <v>735901</v>
      </c>
      <c r="I31" s="7">
        <v>2730</v>
      </c>
      <c r="J31" s="16">
        <v>27288</v>
      </c>
      <c r="K31" s="7">
        <v>39887</v>
      </c>
      <c r="L31" s="7">
        <v>747999</v>
      </c>
      <c r="M31" s="7">
        <v>87228</v>
      </c>
      <c r="N31" s="7">
        <v>62161</v>
      </c>
      <c r="O31" s="7">
        <v>43</v>
      </c>
      <c r="P31" s="7">
        <v>71310</v>
      </c>
      <c r="Q31" s="7">
        <v>64733</v>
      </c>
      <c r="R31" s="7">
        <v>44007</v>
      </c>
      <c r="S31" s="7">
        <v>4</v>
      </c>
      <c r="T31" s="7">
        <v>2672</v>
      </c>
      <c r="U31" s="8">
        <v>3</v>
      </c>
    </row>
    <row r="32" spans="1:21" ht="13.5" thickBot="1">
      <c r="A32" s="29" t="s">
        <v>52</v>
      </c>
      <c r="B32" s="17">
        <v>53542</v>
      </c>
      <c r="C32" s="17">
        <v>23237</v>
      </c>
      <c r="D32" s="17">
        <v>0</v>
      </c>
      <c r="E32" s="17">
        <v>4211</v>
      </c>
      <c r="F32" s="17">
        <v>254</v>
      </c>
      <c r="G32" s="17">
        <v>91</v>
      </c>
      <c r="H32" s="17">
        <v>9719</v>
      </c>
      <c r="I32" s="17">
        <v>9</v>
      </c>
      <c r="J32" s="9">
        <v>9</v>
      </c>
      <c r="K32" s="17">
        <v>234</v>
      </c>
      <c r="L32" s="17">
        <v>10767</v>
      </c>
      <c r="M32" s="17">
        <v>3096</v>
      </c>
      <c r="N32" s="17">
        <v>400</v>
      </c>
      <c r="O32" s="17">
        <v>0</v>
      </c>
      <c r="P32" s="17">
        <v>288</v>
      </c>
      <c r="Q32" s="17">
        <v>355</v>
      </c>
      <c r="R32" s="17">
        <v>870</v>
      </c>
      <c r="S32" s="17">
        <v>0</v>
      </c>
      <c r="T32" s="17">
        <v>2</v>
      </c>
      <c r="U32" s="18">
        <v>0</v>
      </c>
    </row>
    <row r="33" spans="1:21" ht="13.5" thickBot="1">
      <c r="A33" s="25" t="s">
        <v>4</v>
      </c>
      <c r="B33" s="19">
        <v>24361347</v>
      </c>
      <c r="C33" s="19">
        <v>17056413</v>
      </c>
      <c r="D33" s="19">
        <v>400</v>
      </c>
      <c r="E33" s="19">
        <v>1149790</v>
      </c>
      <c r="F33" s="19">
        <v>151852</v>
      </c>
      <c r="G33" s="19">
        <v>27305</v>
      </c>
      <c r="H33" s="19">
        <v>2179528</v>
      </c>
      <c r="I33" s="19">
        <v>10864</v>
      </c>
      <c r="J33" s="19">
        <v>39175</v>
      </c>
      <c r="K33" s="19">
        <v>88302</v>
      </c>
      <c r="L33" s="19">
        <v>2542732</v>
      </c>
      <c r="M33" s="19">
        <v>210659</v>
      </c>
      <c r="N33" s="19">
        <v>202444</v>
      </c>
      <c r="O33" s="19">
        <v>119</v>
      </c>
      <c r="P33" s="19">
        <v>188568</v>
      </c>
      <c r="Q33" s="19">
        <v>235486</v>
      </c>
      <c r="R33" s="19">
        <v>271104</v>
      </c>
      <c r="S33" s="19">
        <v>10</v>
      </c>
      <c r="T33" s="19">
        <v>6457</v>
      </c>
      <c r="U33" s="19">
        <v>139</v>
      </c>
    </row>
    <row r="34" spans="1:21" ht="13.5" thickBot="1">
      <c r="A34" s="25" t="s">
        <v>5</v>
      </c>
      <c r="B34" s="19">
        <v>1404592</v>
      </c>
      <c r="C34" s="20">
        <v>763430</v>
      </c>
      <c r="D34" s="20">
        <v>40</v>
      </c>
      <c r="E34" s="20">
        <v>45195</v>
      </c>
      <c r="F34" s="20">
        <v>7176</v>
      </c>
      <c r="G34" s="20">
        <v>3537</v>
      </c>
      <c r="H34" s="20">
        <v>147581</v>
      </c>
      <c r="I34" s="20">
        <v>1601</v>
      </c>
      <c r="J34" s="19">
        <v>12516</v>
      </c>
      <c r="K34" s="20">
        <v>10775</v>
      </c>
      <c r="L34" s="20">
        <v>232812</v>
      </c>
      <c r="M34" s="20">
        <v>55847</v>
      </c>
      <c r="N34" s="20">
        <v>8304</v>
      </c>
      <c r="O34" s="20">
        <v>53</v>
      </c>
      <c r="P34" s="20">
        <v>33273</v>
      </c>
      <c r="Q34" s="20">
        <v>12703</v>
      </c>
      <c r="R34" s="20">
        <v>69625</v>
      </c>
      <c r="S34" s="20">
        <v>0</v>
      </c>
      <c r="T34" s="20">
        <v>39</v>
      </c>
      <c r="U34" s="20">
        <v>85</v>
      </c>
    </row>
    <row r="35" spans="1:21" ht="13.5" thickBot="1">
      <c r="A35" s="25" t="s">
        <v>1</v>
      </c>
      <c r="B35" s="19">
        <v>25765939</v>
      </c>
      <c r="C35" s="19">
        <v>17819843</v>
      </c>
      <c r="D35" s="19">
        <v>440</v>
      </c>
      <c r="E35" s="19">
        <v>1194985</v>
      </c>
      <c r="F35" s="19">
        <v>159028</v>
      </c>
      <c r="G35" s="19">
        <v>30842</v>
      </c>
      <c r="H35" s="19">
        <v>2327109</v>
      </c>
      <c r="I35" s="19">
        <v>12465</v>
      </c>
      <c r="J35" s="19">
        <v>51691</v>
      </c>
      <c r="K35" s="19">
        <v>99077</v>
      </c>
      <c r="L35" s="19">
        <v>2775544</v>
      </c>
      <c r="M35" s="19">
        <v>266506</v>
      </c>
      <c r="N35" s="19">
        <v>210748</v>
      </c>
      <c r="O35" s="19">
        <v>172</v>
      </c>
      <c r="P35" s="19">
        <v>221841</v>
      </c>
      <c r="Q35" s="19">
        <v>248189</v>
      </c>
      <c r="R35" s="19">
        <v>340729</v>
      </c>
      <c r="S35" s="19">
        <v>10</v>
      </c>
      <c r="T35" s="19">
        <v>6496</v>
      </c>
      <c r="U35" s="19">
        <v>224</v>
      </c>
    </row>
    <row r="36" spans="1:21" ht="6" customHeight="1">
      <c r="A36" s="26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ht="12.75">
      <c r="A37" s="22" t="s">
        <v>0</v>
      </c>
    </row>
  </sheetData>
  <printOptions/>
  <pageMargins left="0.34" right="0.28" top="0.58" bottom="0.56" header="0.4" footer="0.492125985"/>
  <pageSetup fitToHeight="1" fitToWidth="1" horizontalDpi="600" verticalDpi="600" orientation="landscape" paperSize="9" scale="61" r:id="rId1"/>
  <headerFooter alignWithMargins="0">
    <oddFooter>&amp;CDenatran-CGIE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Denatran-CGIE</dc:creator>
  <cp:keywords/>
  <dc:description/>
  <cp:lastModifiedBy>paul</cp:lastModifiedBy>
  <cp:lastPrinted>2007-01-25T15:13:37Z</cp:lastPrinted>
  <dcterms:created xsi:type="dcterms:W3CDTF">2004-02-20T18:50:24Z</dcterms:created>
  <dcterms:modified xsi:type="dcterms:W3CDTF">2011-06-07T19:26:35Z</dcterms:modified>
  <cp:category/>
  <cp:version/>
  <cp:contentType/>
  <cp:contentStatus/>
</cp:coreProperties>
</file>